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anfelice1893-my.sharepoint.com/personal/claudio_cedroni_sanfelice1893_it/Documents/Trasparenza - PAD/Calcolatore TAEG/"/>
    </mc:Choice>
  </mc:AlternateContent>
  <xr:revisionPtr revIDLastSave="241" documentId="8_{FCBDDA5B-8450-4EA4-802C-F8A94EF550A3}" xr6:coauthVersionLast="47" xr6:coauthVersionMax="47" xr10:uidLastSave="{F313E7C0-D688-48D2-882C-14C9C7E07696}"/>
  <workbookProtection workbookAlgorithmName="SHA-512" workbookHashValue="H8PdrI1Gkn6Lt/NrdcSHPPuEHVIEtitNhVmZF8NkzRs6iS2MRgEnjyHVOHv3YIb43gji6Y/BJDRd5wEHNsR7HQ==" workbookSaltValue="pQMxo1VAv7XqQdXDPQfzrA==" workbookSpinCount="100000" lockStructure="1"/>
  <bookViews>
    <workbookView showHorizontalScroll="0" xWindow="-120" yWindow="-120" windowWidth="19440" windowHeight="15000" xr2:uid="{00000000-000D-0000-FFFF-FFFF00000000}"/>
  </bookViews>
  <sheets>
    <sheet name="Indice" sheetId="9" r:id="rId1"/>
    <sheet name="Calcolo TAEG" sheetId="1" r:id="rId2"/>
  </sheets>
  <definedNames>
    <definedName name="_xlnm.Print_Area" localSheetId="1">'Calcolo TAEG'!$B$2:$F$27</definedName>
    <definedName name="_xlnm.Print_Area" localSheetId="0">Indice!$1:$52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1" i="1" s="1"/>
  <c r="D19" i="1"/>
  <c r="D25" i="1" l="1"/>
</calcChain>
</file>

<file path=xl/sharedStrings.xml><?xml version="1.0" encoding="utf-8"?>
<sst xmlns="http://schemas.openxmlformats.org/spreadsheetml/2006/main" count="36" uniqueCount="36">
  <si>
    <t>Calcolo interessi</t>
  </si>
  <si>
    <t>Calcolo oneri totali</t>
  </si>
  <si>
    <t>Tempo (annualizzato)</t>
  </si>
  <si>
    <t>Tasso debitore nominale annuo</t>
  </si>
  <si>
    <t>Ø</t>
  </si>
  <si>
    <t>Spese su base annua</t>
  </si>
  <si>
    <t>Durata in mesi</t>
  </si>
  <si>
    <t>Commissione messa a disposizione fondi (annua)</t>
  </si>
  <si>
    <t>Accordato / Utilizzato</t>
  </si>
  <si>
    <t>Spese collegate all'erogazione del credito (una tantum)</t>
  </si>
  <si>
    <t>TAEG (Tasso Annuo Effettivo Globale)</t>
  </si>
  <si>
    <t>Calcolo del Tasso Annuo Effettivo Globale (TAEG) per gli affidamenti in conto corrente</t>
  </si>
  <si>
    <t>Il contratto prevede l’applicazione della commissione per la messa a disposizione dei fondi</t>
  </si>
  <si>
    <t>Esempio: contratto con durata indeterminata e commissione per la messa a disposizione dei fondi</t>
  </si>
  <si>
    <t>Calcolatore on-line del TAEG per gli affidamenti in conto corrente</t>
  </si>
  <si>
    <t>Che cos'è il calcolatore on-line?</t>
  </si>
  <si>
    <t>Lo strumento permette di calcolare il costo totale evidenziando le singole voci di costo</t>
  </si>
  <si>
    <t xml:space="preserve">Il calcolatore on-line è uno strumento che ti permette di simulare i costi complessivi relativi ad un' apertura di credito in conto corrente </t>
  </si>
  <si>
    <t>(anche nota come fido o affidamento).</t>
  </si>
  <si>
    <t>A chi è rivolto?</t>
  </si>
  <si>
    <t>commerciale, artigianale o professionale eventualmente svolta.</t>
  </si>
  <si>
    <t>Calcolo del TAEG su un contratto di apertura di credito, 
con durata indeterminata e commissione per la messa a disposizione dei fondi (CMDF)</t>
  </si>
  <si>
    <t>Il cliente può utilizzare questa somma in una o più volte e può con successivi versamenti o altri accrediti ripristinare la disponibilità del credito.</t>
  </si>
  <si>
    <t>L'apertura di credito o fido è un contratto con il quale la Banca, su richiesta preventiva del cliente, e valutazione del suo merito creditizio,</t>
  </si>
  <si>
    <t>si impegna a mettere a disposizione una somma di denaro oltre il saldo disponibile.</t>
  </si>
  <si>
    <t>Come funziona l'apertura di credito?</t>
  </si>
  <si>
    <t>Quali condizioni economiche sono applicate all'apertura di credito in conto corrente?</t>
  </si>
  <si>
    <t xml:space="preserve">Interessi: </t>
  </si>
  <si>
    <t>debitore, applicato per l'utilizzo del credito concesso (il "tasso debitore").</t>
  </si>
  <si>
    <t xml:space="preserve">Spese: </t>
  </si>
  <si>
    <t xml:space="preserve">prevista alla media dell’ammontare complessivo delle aperture di credito concesse al Cliente in essere durante il trimestre stesso, </t>
  </si>
  <si>
    <t>anche solo per parte di questo periodo e anche qualora tale ammontare complessivo sia stato utilizzato, in tutto o in parte.</t>
  </si>
  <si>
    <r>
      <t xml:space="preserve">Se l'utilizzo del conto è entro il limite dell'apertura di credito, la banca applica </t>
    </r>
    <r>
      <rPr>
        <b/>
        <sz val="10"/>
        <color theme="1" tint="0.34998626667073579"/>
        <rFont val="Calibri"/>
        <family val="2"/>
        <scheme val="minor"/>
      </rPr>
      <t xml:space="preserve">interessi debitori </t>
    </r>
    <r>
      <rPr>
        <sz val="10"/>
        <rFont val="Calibri"/>
        <family val="2"/>
        <scheme val="minor"/>
      </rPr>
      <t xml:space="preserve">calcolati al tasso </t>
    </r>
  </si>
  <si>
    <r>
      <rPr>
        <b/>
        <sz val="10"/>
        <color theme="1" tint="0.34998626667073579"/>
        <rFont val="Calibri"/>
        <family val="2"/>
        <scheme val="minor"/>
      </rPr>
      <t>Commissione di messa a disposizione fondi (CMDF)</t>
    </r>
    <r>
      <rPr>
        <sz val="10"/>
        <rFont val="Calibri"/>
        <family val="2"/>
        <scheme val="minor"/>
      </rPr>
      <t xml:space="preserve">, calcolata al termine di ogni trimestre solare, applicando la percentuale </t>
    </r>
  </si>
  <si>
    <r>
      <t xml:space="preserve">Questo strumento è stato ideato per i </t>
    </r>
    <r>
      <rPr>
        <sz val="10"/>
        <color theme="1" tint="0.34998626667073579"/>
        <rFont val="Calibri"/>
        <family val="2"/>
        <scheme val="minor"/>
      </rPr>
      <t xml:space="preserve">clienti </t>
    </r>
    <r>
      <rPr>
        <b/>
        <sz val="10"/>
        <color theme="1" tint="0.34998626667073579"/>
        <rFont val="Calibri"/>
        <family val="2"/>
        <scheme val="minor"/>
      </rPr>
      <t>Consumatori</t>
    </r>
    <r>
      <rPr>
        <sz val="10"/>
        <rFont val="Calibri"/>
        <family val="2"/>
        <scheme val="minor"/>
      </rPr>
      <t xml:space="preserve">, ovvero  le persone fisiche che agiscono per scopi estranei all'attività imprenditoriale, </t>
    </r>
  </si>
  <si>
    <r>
      <t xml:space="preserve">Per ogni ulteriore informazione, puoi consultare i seguenti fogli informativi, disponibili  su questo sito internet  o richiederli ad una filiale della banca: 
</t>
    </r>
    <r>
      <rPr>
        <b/>
        <sz val="10"/>
        <color theme="1" tint="0.34998626667073579"/>
        <rFont val="Calibri"/>
        <family val="2"/>
        <scheme val="minor"/>
      </rPr>
      <t xml:space="preserve">- Informazioni europee di base sul credito ai consumatori relativo all' Apertura di Credito in Conto Corrente ai Consumatori
- Foglio Informativo Conto Corrente - Conto ordinario per clienti consumatori
- Foglio Informativo Apertura di credito in conto corrente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</si>
</sst>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"/>
    <numFmt numFmtId="165" formatCode="&quot;€&quot;\ #,##0.00"/>
  </numFmts>
  <fonts count="17" x14ac:knownFonts="1">
    <font>
      <sz val="10"/>
      <name val="Arial"/>
    </font>
    <font>
      <sz val="8"/>
      <name val="Arial"/>
      <family val="2"/>
    </font>
    <font>
      <u/>
      <sz val="13.8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4"/>
      <color theme="3" tint="0.39997558519241921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u/>
      <sz val="13.8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Protection="1">
      <protection hidden="1"/>
    </xf>
    <xf numFmtId="10" fontId="0" fillId="0" borderId="0" xfId="0" applyNumberFormat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165" fontId="0" fillId="2" borderId="5" xfId="0" applyNumberFormat="1" applyFill="1" applyBorder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/>
    <xf numFmtId="0" fontId="8" fillId="0" borderId="0" xfId="0" applyFont="1"/>
    <xf numFmtId="0" fontId="3" fillId="4" borderId="1" xfId="0" applyFont="1" applyFill="1" applyBorder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/>
    <xf numFmtId="0" fontId="3" fillId="4" borderId="2" xfId="0" applyFont="1" applyFill="1" applyBorder="1"/>
    <xf numFmtId="0" fontId="4" fillId="4" borderId="0" xfId="0" applyFont="1" applyFill="1"/>
    <xf numFmtId="0" fontId="3" fillId="4" borderId="3" xfId="0" applyFont="1" applyFill="1" applyBorder="1" applyProtection="1">
      <protection hidden="1"/>
    </xf>
    <xf numFmtId="0" fontId="3" fillId="4" borderId="4" xfId="0" applyFont="1" applyFill="1" applyBorder="1" applyProtection="1">
      <protection hidden="1"/>
    </xf>
    <xf numFmtId="0" fontId="3" fillId="4" borderId="4" xfId="0" applyFont="1" applyFill="1" applyBorder="1"/>
    <xf numFmtId="0" fontId="3" fillId="4" borderId="5" xfId="0" applyFont="1" applyFill="1" applyBorder="1"/>
    <xf numFmtId="0" fontId="9" fillId="0" borderId="0" xfId="0" applyFont="1" applyProtection="1">
      <protection hidden="1"/>
    </xf>
    <xf numFmtId="0" fontId="9" fillId="0" borderId="0" xfId="0" applyFont="1"/>
    <xf numFmtId="0" fontId="10" fillId="4" borderId="0" xfId="0" applyFont="1" applyFill="1"/>
    <xf numFmtId="0" fontId="9" fillId="4" borderId="1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9" fillId="4" borderId="0" xfId="0" applyFont="1" applyFill="1"/>
    <xf numFmtId="0" fontId="9" fillId="4" borderId="2" xfId="0" applyFont="1" applyFill="1" applyBorder="1"/>
    <xf numFmtId="0" fontId="9" fillId="4" borderId="0" xfId="0" applyFont="1" applyFill="1" applyAlignment="1">
      <alignment horizontal="left"/>
    </xf>
    <xf numFmtId="0" fontId="5" fillId="0" borderId="0" xfId="0" applyFont="1"/>
    <xf numFmtId="164" fontId="9" fillId="5" borderId="10" xfId="0" applyNumberFormat="1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9" fillId="2" borderId="2" xfId="0" applyFont="1" applyFill="1" applyBorder="1" applyProtection="1"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9" fillId="2" borderId="0" xfId="0" applyNumberFormat="1" applyFont="1" applyFill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10" fontId="11" fillId="2" borderId="9" xfId="0" applyNumberFormat="1" applyFont="1" applyFill="1" applyBorder="1" applyAlignment="1" applyProtection="1">
      <alignment horizontal="center"/>
      <protection hidden="1"/>
    </xf>
    <xf numFmtId="0" fontId="6" fillId="0" borderId="14" xfId="0" applyFont="1" applyBorder="1" applyProtection="1">
      <protection hidden="1"/>
    </xf>
    <xf numFmtId="0" fontId="6" fillId="0" borderId="14" xfId="0" applyFont="1" applyBorder="1"/>
    <xf numFmtId="0" fontId="0" fillId="0" borderId="14" xfId="0" applyBorder="1"/>
    <xf numFmtId="0" fontId="12" fillId="0" borderId="0" xfId="0" applyFont="1" applyProtection="1">
      <protection hidden="1"/>
    </xf>
    <xf numFmtId="0" fontId="13" fillId="0" borderId="14" xfId="0" applyFont="1" applyBorder="1" applyProtection="1">
      <protection hidden="1"/>
    </xf>
    <xf numFmtId="0" fontId="14" fillId="0" borderId="0" xfId="0" applyFont="1" applyProtection="1">
      <protection hidden="1"/>
    </xf>
    <xf numFmtId="0" fontId="9" fillId="4" borderId="2" xfId="0" applyFont="1" applyFill="1" applyBorder="1" applyProtection="1">
      <protection hidden="1"/>
    </xf>
    <xf numFmtId="0" fontId="9" fillId="4" borderId="0" xfId="0" applyFont="1" applyFill="1" applyAlignment="1" applyProtection="1">
      <alignment horizontal="center"/>
      <protection hidden="1"/>
    </xf>
    <xf numFmtId="164" fontId="9" fillId="4" borderId="0" xfId="0" applyNumberFormat="1" applyFont="1" applyFill="1" applyAlignment="1" applyProtection="1">
      <alignment horizontal="center"/>
      <protection hidden="1"/>
    </xf>
    <xf numFmtId="0" fontId="9" fillId="4" borderId="6" xfId="0" applyFont="1" applyFill="1" applyBorder="1" applyProtection="1">
      <protection hidden="1"/>
    </xf>
    <xf numFmtId="0" fontId="9" fillId="4" borderId="7" xfId="0" applyFont="1" applyFill="1" applyBorder="1" applyProtection="1">
      <protection hidden="1"/>
    </xf>
    <xf numFmtId="0" fontId="9" fillId="4" borderId="7" xfId="0" applyFont="1" applyFill="1" applyBorder="1" applyAlignment="1" applyProtection="1">
      <alignment horizontal="center"/>
      <protection hidden="1"/>
    </xf>
    <xf numFmtId="0" fontId="9" fillId="4" borderId="8" xfId="0" applyFont="1" applyFill="1" applyBorder="1" applyProtection="1">
      <protection hidden="1"/>
    </xf>
    <xf numFmtId="165" fontId="9" fillId="5" borderId="10" xfId="0" applyNumberFormat="1" applyFont="1" applyFill="1" applyBorder="1" applyAlignment="1" applyProtection="1">
      <alignment horizontal="center"/>
      <protection locked="0" hidden="1"/>
    </xf>
    <xf numFmtId="10" fontId="9" fillId="5" borderId="10" xfId="0" applyNumberFormat="1" applyFont="1" applyFill="1" applyBorder="1" applyAlignment="1" applyProtection="1">
      <alignment horizontal="center"/>
      <protection locked="0" hidden="1"/>
    </xf>
    <xf numFmtId="0" fontId="9" fillId="5" borderId="10" xfId="0" applyFont="1" applyFill="1" applyBorder="1" applyAlignment="1" applyProtection="1">
      <alignment horizontal="center"/>
      <protection locked="0" hidden="1"/>
    </xf>
    <xf numFmtId="0" fontId="16" fillId="4" borderId="0" xfId="1" applyFont="1" applyFill="1" applyBorder="1" applyAlignment="1" applyProtection="1"/>
    <xf numFmtId="0" fontId="7" fillId="0" borderId="0" xfId="0" applyFont="1" applyAlignment="1">
      <alignment wrapText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>
      <alignment horizontal="left"/>
    </xf>
    <xf numFmtId="0" fontId="10" fillId="2" borderId="11" xfId="0" applyFont="1" applyFill="1" applyBorder="1" applyAlignment="1" applyProtection="1">
      <alignment horizontal="left" vertical="center" wrapText="1" indent="1"/>
      <protection hidden="1"/>
    </xf>
    <xf numFmtId="0" fontId="10" fillId="2" borderId="12" xfId="0" applyFont="1" applyFill="1" applyBorder="1" applyAlignment="1" applyProtection="1">
      <alignment horizontal="left" vertical="center" wrapText="1" indent="1"/>
      <protection hidden="1"/>
    </xf>
    <xf numFmtId="0" fontId="10" fillId="2" borderId="13" xfId="0" applyFont="1" applyFill="1" applyBorder="1" applyAlignment="1" applyProtection="1">
      <alignment horizontal="left" vertical="center" wrapText="1" indent="1"/>
      <protection hidden="1"/>
    </xf>
    <xf numFmtId="0" fontId="10" fillId="2" borderId="1" xfId="0" applyFont="1" applyFill="1" applyBorder="1" applyAlignment="1" applyProtection="1">
      <alignment horizontal="left" vertical="center" wrapText="1" indent="1"/>
      <protection hidden="1"/>
    </xf>
    <xf numFmtId="0" fontId="10" fillId="2" borderId="0" xfId="0" applyFont="1" applyFill="1" applyAlignment="1" applyProtection="1">
      <alignment horizontal="left" vertical="center" wrapText="1" indent="1"/>
      <protection hidden="1"/>
    </xf>
    <xf numFmtId="0" fontId="10" fillId="2" borderId="2" xfId="0" applyFont="1" applyFill="1" applyBorder="1" applyAlignment="1" applyProtection="1">
      <alignment horizontal="left" vertical="center" wrapText="1" indent="1"/>
      <protection hidden="1"/>
    </xf>
    <xf numFmtId="0" fontId="10" fillId="2" borderId="6" xfId="0" applyFont="1" applyFill="1" applyBorder="1" applyAlignment="1" applyProtection="1">
      <alignment horizontal="left" vertical="center" wrapText="1" indent="1"/>
      <protection hidden="1"/>
    </xf>
    <xf numFmtId="0" fontId="10" fillId="2" borderId="7" xfId="0" applyFont="1" applyFill="1" applyBorder="1" applyAlignment="1" applyProtection="1">
      <alignment horizontal="left" vertical="center" wrapText="1" indent="1"/>
      <protection hidden="1"/>
    </xf>
    <xf numFmtId="0" fontId="10" fillId="2" borderId="8" xfId="0" applyFont="1" applyFill="1" applyBorder="1" applyAlignment="1" applyProtection="1">
      <alignment horizontal="left" vertical="center" wrapText="1" indent="1"/>
      <protection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J69"/>
  <sheetViews>
    <sheetView tabSelected="1" showOutlineSymbols="0" topLeftCell="A15" zoomScale="138" workbookViewId="0">
      <selection activeCell="G47" sqref="G47"/>
    </sheetView>
  </sheetViews>
  <sheetFormatPr defaultColWidth="0" defaultRowHeight="12.75" zeroHeight="1" x14ac:dyDescent="0.2"/>
  <cols>
    <col min="1" max="1" width="1.42578125" customWidth="1"/>
    <col min="2" max="2" width="5.28515625" customWidth="1"/>
    <col min="3" max="3" width="6.7109375" customWidth="1"/>
    <col min="4" max="6" width="9.140625" customWidth="1"/>
    <col min="7" max="7" width="61.7109375" customWidth="1"/>
    <col min="8" max="8" width="1.7109375" customWidth="1"/>
    <col min="9" max="9" width="5.140625" customWidth="1"/>
    <col min="10" max="10" width="2.140625" customWidth="1"/>
    <col min="11" max="11" width="1.28515625" customWidth="1"/>
  </cols>
  <sheetData>
    <row r="1" spans="1:10" ht="24" customHeight="1" thickBot="1" x14ac:dyDescent="0.35">
      <c r="A1" s="1"/>
      <c r="B1" s="41" t="s">
        <v>14</v>
      </c>
      <c r="C1" s="37"/>
      <c r="D1" s="37"/>
      <c r="E1" s="37"/>
      <c r="F1" s="37"/>
      <c r="G1" s="38"/>
      <c r="H1" s="39"/>
      <c r="I1" s="39"/>
      <c r="J1" s="39"/>
    </row>
    <row r="2" spans="1:10" ht="8.25" customHeight="1" thickTop="1" x14ac:dyDescent="0.2">
      <c r="A2" s="1"/>
      <c r="B2" s="1"/>
      <c r="C2" s="1"/>
      <c r="D2" s="1"/>
      <c r="E2" s="1"/>
      <c r="F2" s="1"/>
    </row>
    <row r="3" spans="1:10" ht="18.75" customHeight="1" x14ac:dyDescent="0.2">
      <c r="A3" s="1"/>
      <c r="B3" s="40" t="s">
        <v>15</v>
      </c>
      <c r="C3" s="7"/>
      <c r="D3" s="7"/>
      <c r="E3" s="7"/>
      <c r="F3" s="7"/>
      <c r="G3" s="8"/>
    </row>
    <row r="4" spans="1:10" ht="12.75" customHeight="1" x14ac:dyDescent="0.2">
      <c r="A4" s="1"/>
      <c r="B4" s="7" t="s">
        <v>17</v>
      </c>
      <c r="C4" s="7"/>
      <c r="D4" s="7"/>
      <c r="E4" s="7"/>
      <c r="F4" s="7"/>
      <c r="G4" s="8"/>
    </row>
    <row r="5" spans="1:10" ht="12.75" customHeight="1" x14ac:dyDescent="0.2">
      <c r="A5" s="1"/>
      <c r="B5" s="7" t="s">
        <v>18</v>
      </c>
      <c r="C5" s="7"/>
      <c r="D5" s="7"/>
      <c r="E5" s="7"/>
      <c r="F5" s="7"/>
      <c r="G5" s="9"/>
    </row>
    <row r="6" spans="1:10" ht="11.25" customHeight="1" x14ac:dyDescent="0.2">
      <c r="A6" s="1"/>
      <c r="B6" s="7" t="s">
        <v>16</v>
      </c>
      <c r="C6" s="7"/>
      <c r="D6" s="7"/>
      <c r="E6" s="7"/>
      <c r="F6" s="7"/>
      <c r="G6" s="8"/>
    </row>
    <row r="7" spans="1:10" s="8" customFormat="1" ht="24" customHeight="1" x14ac:dyDescent="0.2">
      <c r="A7" s="1"/>
      <c r="B7" s="40" t="s">
        <v>25</v>
      </c>
      <c r="C7" s="40"/>
      <c r="D7" s="40"/>
      <c r="E7" s="40"/>
      <c r="F7" s="7"/>
    </row>
    <row r="8" spans="1:10" s="8" customFormat="1" ht="13.5" customHeight="1" x14ac:dyDescent="0.2">
      <c r="A8" s="1"/>
      <c r="B8" s="7" t="s">
        <v>23</v>
      </c>
      <c r="C8" s="7"/>
      <c r="D8" s="7"/>
      <c r="E8" s="7"/>
      <c r="F8" s="7"/>
    </row>
    <row r="9" spans="1:10" s="8" customFormat="1" ht="13.5" customHeight="1" x14ac:dyDescent="0.2">
      <c r="A9" s="1"/>
      <c r="B9" s="7" t="s">
        <v>24</v>
      </c>
      <c r="C9" s="7"/>
      <c r="D9" s="7"/>
      <c r="E9" s="7"/>
      <c r="F9" s="7"/>
    </row>
    <row r="10" spans="1:10" s="8" customFormat="1" ht="13.5" customHeight="1" x14ac:dyDescent="0.2">
      <c r="A10" s="1"/>
      <c r="B10" s="7" t="s">
        <v>22</v>
      </c>
      <c r="C10" s="7"/>
      <c r="D10" s="7"/>
      <c r="E10" s="7"/>
      <c r="F10" s="7"/>
    </row>
    <row r="11" spans="1:10" s="8" customFormat="1" ht="24" customHeight="1" x14ac:dyDescent="0.2">
      <c r="A11" s="1"/>
      <c r="B11" s="40" t="s">
        <v>26</v>
      </c>
      <c r="C11" s="7"/>
      <c r="D11" s="7"/>
      <c r="E11" s="7"/>
      <c r="F11" s="7"/>
    </row>
    <row r="12" spans="1:10" s="8" customFormat="1" ht="18" customHeight="1" x14ac:dyDescent="0.2">
      <c r="A12" s="1"/>
      <c r="B12" s="42" t="s">
        <v>27</v>
      </c>
      <c r="C12" s="7"/>
      <c r="D12" s="7" t="s">
        <v>32</v>
      </c>
      <c r="E12" s="7"/>
      <c r="F12" s="7"/>
    </row>
    <row r="13" spans="1:10" s="8" customFormat="1" ht="12.75" customHeight="1" x14ac:dyDescent="0.2">
      <c r="A13" s="1"/>
      <c r="B13" s="7"/>
      <c r="C13" s="7"/>
      <c r="D13" s="7" t="s">
        <v>28</v>
      </c>
      <c r="E13" s="7"/>
      <c r="F13" s="7"/>
    </row>
    <row r="14" spans="1:10" s="8" customFormat="1" ht="17.25" customHeight="1" x14ac:dyDescent="0.2">
      <c r="A14" s="1"/>
      <c r="B14" s="42" t="s">
        <v>29</v>
      </c>
      <c r="C14" s="7"/>
      <c r="D14" s="7" t="s">
        <v>33</v>
      </c>
      <c r="E14" s="7"/>
      <c r="F14" s="7"/>
    </row>
    <row r="15" spans="1:10" s="8" customFormat="1" ht="12" customHeight="1" x14ac:dyDescent="0.2">
      <c r="A15" s="1"/>
      <c r="B15" s="7"/>
      <c r="C15" s="7"/>
      <c r="D15" s="7" t="s">
        <v>30</v>
      </c>
      <c r="E15" s="7"/>
      <c r="F15" s="7"/>
    </row>
    <row r="16" spans="1:10" ht="12" customHeight="1" x14ac:dyDescent="0.2">
      <c r="A16" s="1"/>
      <c r="B16" s="6"/>
      <c r="C16" s="6"/>
      <c r="D16" s="7" t="s">
        <v>31</v>
      </c>
      <c r="E16" s="6"/>
      <c r="F16" s="6"/>
      <c r="G16" s="27"/>
    </row>
    <row r="17" spans="1:10" s="20" customFormat="1" ht="18.75" customHeight="1" x14ac:dyDescent="0.25">
      <c r="A17" s="19"/>
      <c r="B17" s="40" t="s">
        <v>19</v>
      </c>
      <c r="C17" s="7"/>
      <c r="D17" s="7"/>
      <c r="E17" s="7"/>
      <c r="F17" s="7"/>
      <c r="G17" s="8"/>
    </row>
    <row r="18" spans="1:10" s="20" customFormat="1" ht="12" customHeight="1" x14ac:dyDescent="0.25">
      <c r="A18" s="19"/>
      <c r="B18" s="7" t="s">
        <v>34</v>
      </c>
      <c r="C18" s="7"/>
      <c r="D18" s="7"/>
      <c r="E18" s="7"/>
      <c r="F18" s="7"/>
      <c r="G18" s="8"/>
    </row>
    <row r="19" spans="1:10" s="20" customFormat="1" ht="13.5" customHeight="1" x14ac:dyDescent="0.25">
      <c r="A19" s="19"/>
      <c r="B19" s="7" t="s">
        <v>20</v>
      </c>
      <c r="C19" s="7"/>
      <c r="D19" s="7"/>
      <c r="E19" s="7"/>
      <c r="F19" s="7"/>
      <c r="G19" s="8"/>
    </row>
    <row r="20" spans="1:10" ht="8.25" customHeight="1" thickBot="1" x14ac:dyDescent="0.25">
      <c r="A20" s="1"/>
      <c r="B20" s="1"/>
      <c r="C20" s="1"/>
      <c r="D20" s="1"/>
      <c r="E20" s="1"/>
      <c r="F20" s="1"/>
    </row>
    <row r="21" spans="1:10" ht="12.75" customHeight="1" x14ac:dyDescent="0.2">
      <c r="A21" s="1"/>
      <c r="B21" s="55" t="s">
        <v>11</v>
      </c>
      <c r="C21" s="56"/>
      <c r="D21" s="56"/>
      <c r="E21" s="56"/>
      <c r="F21" s="56"/>
      <c r="G21" s="57"/>
      <c r="H21" s="57"/>
      <c r="I21" s="57"/>
      <c r="J21" s="58"/>
    </row>
    <row r="22" spans="1:10" ht="12.75" customHeight="1" x14ac:dyDescent="0.2">
      <c r="A22" s="1"/>
      <c r="B22" s="59"/>
      <c r="C22" s="60"/>
      <c r="D22" s="60"/>
      <c r="E22" s="60"/>
      <c r="F22" s="60"/>
      <c r="G22" s="61"/>
      <c r="H22" s="61"/>
      <c r="I22" s="61"/>
      <c r="J22" s="62"/>
    </row>
    <row r="23" spans="1:10" ht="12.75" customHeight="1" x14ac:dyDescent="0.2">
      <c r="A23" s="1"/>
      <c r="B23" s="63"/>
      <c r="C23" s="64"/>
      <c r="D23" s="64"/>
      <c r="E23" s="64"/>
      <c r="F23" s="64"/>
      <c r="G23" s="65"/>
      <c r="H23" s="65"/>
      <c r="I23" s="65"/>
      <c r="J23" s="66"/>
    </row>
    <row r="24" spans="1:10" ht="6.75" customHeight="1" x14ac:dyDescent="0.25">
      <c r="A24" s="1"/>
      <c r="B24" s="22"/>
      <c r="C24" s="23"/>
      <c r="D24" s="23"/>
      <c r="E24" s="23"/>
      <c r="F24" s="23"/>
      <c r="G24" s="24"/>
      <c r="H24" s="24"/>
      <c r="I24" s="24"/>
      <c r="J24" s="25"/>
    </row>
    <row r="25" spans="1:10" ht="14.25" customHeight="1" x14ac:dyDescent="0.25">
      <c r="A25" s="1"/>
      <c r="B25" s="22"/>
      <c r="C25" s="67" t="s">
        <v>12</v>
      </c>
      <c r="D25" s="67"/>
      <c r="E25" s="67"/>
      <c r="F25" s="67"/>
      <c r="G25" s="68"/>
      <c r="H25" s="68"/>
      <c r="I25" s="68"/>
      <c r="J25" s="25"/>
    </row>
    <row r="26" spans="1:10" ht="7.5" customHeight="1" x14ac:dyDescent="0.25">
      <c r="A26" s="1"/>
      <c r="B26" s="22"/>
      <c r="C26" s="23"/>
      <c r="D26" s="23"/>
      <c r="E26" s="23"/>
      <c r="F26" s="23"/>
      <c r="G26" s="24"/>
      <c r="H26" s="24"/>
      <c r="I26" s="21"/>
      <c r="J26" s="25"/>
    </row>
    <row r="27" spans="1:10" ht="14.25" customHeight="1" x14ac:dyDescent="0.25">
      <c r="A27" s="1"/>
      <c r="B27" s="22"/>
      <c r="C27" s="23"/>
      <c r="D27" s="69" t="s">
        <v>13</v>
      </c>
      <c r="E27" s="69"/>
      <c r="F27" s="69"/>
      <c r="G27" s="70"/>
      <c r="H27" s="26"/>
      <c r="I27" s="53" t="s">
        <v>4</v>
      </c>
      <c r="J27" s="25"/>
    </row>
    <row r="28" spans="1:10" ht="6" customHeight="1" x14ac:dyDescent="0.25">
      <c r="A28" s="1"/>
      <c r="B28" s="10"/>
      <c r="C28" s="11"/>
      <c r="D28" s="11"/>
      <c r="E28" s="11"/>
      <c r="F28" s="11"/>
      <c r="G28" s="12"/>
      <c r="H28" s="12"/>
      <c r="I28" s="14"/>
      <c r="J28" s="13"/>
    </row>
    <row r="29" spans="1:10" ht="9" customHeight="1" thickBot="1" x14ac:dyDescent="0.25">
      <c r="A29" s="1"/>
      <c r="B29" s="15"/>
      <c r="C29" s="16"/>
      <c r="D29" s="16"/>
      <c r="E29" s="16"/>
      <c r="F29" s="16"/>
      <c r="G29" s="17"/>
      <c r="H29" s="17"/>
      <c r="I29" s="17"/>
      <c r="J29" s="18"/>
    </row>
    <row r="30" spans="1:10" ht="4.5" customHeight="1" x14ac:dyDescent="0.2">
      <c r="A30" s="1"/>
      <c r="B30" s="1"/>
      <c r="C30" s="1"/>
      <c r="D30" s="1"/>
      <c r="E30" s="1"/>
      <c r="F30" s="1"/>
    </row>
    <row r="31" spans="1:10" hidden="1" x14ac:dyDescent="0.2">
      <c r="A31" s="1"/>
      <c r="B31" s="1"/>
      <c r="C31" s="1"/>
      <c r="D31" s="1"/>
      <c r="E31" s="1"/>
      <c r="F31" s="1"/>
    </row>
    <row r="32" spans="1:10" hidden="1" x14ac:dyDescent="0.2">
      <c r="A32" s="1"/>
      <c r="B32" s="1"/>
      <c r="C32" s="1"/>
      <c r="D32" s="1"/>
      <c r="E32" s="1"/>
      <c r="F32" s="1"/>
    </row>
    <row r="33" spans="1:10" hidden="1" x14ac:dyDescent="0.2">
      <c r="A33" s="1"/>
      <c r="B33" s="1"/>
      <c r="C33" s="1"/>
      <c r="D33" s="1"/>
      <c r="E33" s="1"/>
      <c r="F33" s="1"/>
    </row>
    <row r="34" spans="1:10" hidden="1" x14ac:dyDescent="0.2">
      <c r="A34" s="1"/>
      <c r="B34" s="1"/>
      <c r="C34" s="1"/>
      <c r="D34" s="1"/>
      <c r="E34" s="1"/>
      <c r="F34" s="1"/>
    </row>
    <row r="35" spans="1:10" hidden="1" x14ac:dyDescent="0.2">
      <c r="A35" s="1"/>
      <c r="B35" s="1"/>
      <c r="C35" s="1"/>
      <c r="D35" s="1"/>
      <c r="E35" s="1"/>
      <c r="F35" s="1"/>
    </row>
    <row r="36" spans="1:10" hidden="1" x14ac:dyDescent="0.2">
      <c r="A36" s="1"/>
      <c r="B36" s="1"/>
      <c r="C36" s="1"/>
      <c r="D36" s="1"/>
      <c r="E36" s="1"/>
      <c r="F36" s="1"/>
    </row>
    <row r="37" spans="1:10" hidden="1" x14ac:dyDescent="0.2">
      <c r="A37" s="1"/>
      <c r="B37" s="1"/>
      <c r="C37" s="1"/>
      <c r="D37" s="1"/>
      <c r="E37" s="1"/>
      <c r="F37" s="1"/>
    </row>
    <row r="38" spans="1:10" hidden="1" x14ac:dyDescent="0.2">
      <c r="A38" s="1"/>
      <c r="B38" s="1"/>
      <c r="C38" s="1"/>
      <c r="D38" s="1"/>
      <c r="E38" s="1"/>
      <c r="F38" s="1"/>
    </row>
    <row r="39" spans="1:10" hidden="1" x14ac:dyDescent="0.2">
      <c r="A39" s="1"/>
      <c r="B39" s="1"/>
      <c r="C39" s="1"/>
      <c r="D39" s="1"/>
      <c r="E39" s="1"/>
      <c r="F39" s="1"/>
    </row>
    <row r="40" spans="1:10" hidden="1" x14ac:dyDescent="0.2">
      <c r="A40" s="1"/>
      <c r="B40" s="1"/>
      <c r="C40" s="1"/>
      <c r="D40" s="1"/>
      <c r="E40" s="1"/>
      <c r="F40" s="1"/>
    </row>
    <row r="41" spans="1:10" hidden="1" x14ac:dyDescent="0.2">
      <c r="A41" s="1"/>
      <c r="B41" s="1"/>
      <c r="C41" s="1"/>
      <c r="D41" s="1"/>
      <c r="E41" s="1"/>
      <c r="F41" s="1"/>
    </row>
    <row r="42" spans="1:10" hidden="1" x14ac:dyDescent="0.2">
      <c r="A42" s="1"/>
      <c r="B42" s="1"/>
      <c r="C42" s="1"/>
      <c r="D42" s="1"/>
      <c r="E42" s="1"/>
      <c r="F42" s="1"/>
    </row>
    <row r="43" spans="1:10" hidden="1" x14ac:dyDescent="0.2">
      <c r="A43" s="1"/>
      <c r="B43" s="1"/>
      <c r="C43" s="1"/>
      <c r="D43" s="1"/>
      <c r="E43" s="1"/>
      <c r="F43" s="1"/>
    </row>
    <row r="44" spans="1:10" hidden="1" x14ac:dyDescent="0.2">
      <c r="A44" s="1"/>
      <c r="B44" s="1"/>
      <c r="C44" s="1"/>
      <c r="D44" s="1"/>
      <c r="E44" s="1"/>
      <c r="F44" s="1"/>
    </row>
    <row r="45" spans="1:10" hidden="1" x14ac:dyDescent="0.2">
      <c r="A45" s="1"/>
      <c r="B45" s="1"/>
      <c r="C45" s="1"/>
      <c r="D45" s="1"/>
      <c r="E45" s="1"/>
      <c r="F45" s="1"/>
    </row>
    <row r="46" spans="1:10" ht="76.5" customHeight="1" x14ac:dyDescent="0.2">
      <c r="B46" s="54" t="s">
        <v>35</v>
      </c>
      <c r="C46" s="54"/>
      <c r="D46" s="54"/>
      <c r="E46" s="54"/>
      <c r="F46" s="54"/>
      <c r="G46" s="54"/>
      <c r="H46" s="54"/>
      <c r="I46" s="54"/>
      <c r="J46" s="54"/>
    </row>
    <row r="47" spans="1:10" ht="42.75" customHeight="1" x14ac:dyDescent="0.2"/>
    <row r="48" spans="1:10" ht="42.75" customHeigh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hidden="1" x14ac:dyDescent="0.2"/>
    <row r="57" customFormat="1" hidden="1" x14ac:dyDescent="0.2"/>
    <row r="58" customFormat="1" hidden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</sheetData>
  <mergeCells count="4">
    <mergeCell ref="B46:J46"/>
    <mergeCell ref="B21:J23"/>
    <mergeCell ref="C25:I25"/>
    <mergeCell ref="D27:G27"/>
  </mergeCells>
  <phoneticPr fontId="1" type="noConversion"/>
  <hyperlinks>
    <hyperlink ref="I27" location="'Calcolo TAEG'!A1" display="Ø" xr:uid="{00000000-0004-0000-0000-000000000000}"/>
  </hyperlinks>
  <printOptions horizontalCentered="1" verticalCentered="1"/>
  <pageMargins left="0" right="0" top="0.19685039370078741" bottom="0.19685039370078741" header="0" footer="0.51181102362204722"/>
  <pageSetup paperSize="9" scale="11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35"/>
  <sheetViews>
    <sheetView showOutlineSymbols="0" zoomScale="143" workbookViewId="0"/>
  </sheetViews>
  <sheetFormatPr defaultColWidth="0" defaultRowHeight="12.75" zeroHeight="1" x14ac:dyDescent="0.2"/>
  <cols>
    <col min="1" max="1" width="1.42578125" style="1" customWidth="1"/>
    <col min="2" max="2" width="5.42578125" style="1" customWidth="1"/>
    <col min="3" max="3" width="55.85546875" style="1" customWidth="1"/>
    <col min="4" max="4" width="18.85546875" style="1" customWidth="1"/>
    <col min="5" max="5" width="6" style="1" customWidth="1"/>
    <col min="6" max="6" width="1.42578125" style="1" customWidth="1"/>
    <col min="7" max="16384" width="9.140625" style="1" hidden="1"/>
  </cols>
  <sheetData>
    <row r="1" spans="2:5" ht="6.75" customHeight="1" thickBot="1" x14ac:dyDescent="0.25"/>
    <row r="2" spans="2:5" ht="12.75" customHeight="1" x14ac:dyDescent="0.2">
      <c r="B2" s="71" t="s">
        <v>21</v>
      </c>
      <c r="C2" s="72"/>
      <c r="D2" s="72"/>
      <c r="E2" s="73"/>
    </row>
    <row r="3" spans="2:5" ht="12.75" customHeight="1" x14ac:dyDescent="0.2">
      <c r="B3" s="74"/>
      <c r="C3" s="75"/>
      <c r="D3" s="75"/>
      <c r="E3" s="76"/>
    </row>
    <row r="4" spans="2:5" ht="12.75" customHeight="1" x14ac:dyDescent="0.2">
      <c r="B4" s="77"/>
      <c r="C4" s="78"/>
      <c r="D4" s="78"/>
      <c r="E4" s="79"/>
    </row>
    <row r="5" spans="2:5" ht="6.75" customHeight="1" x14ac:dyDescent="0.25">
      <c r="B5" s="22"/>
      <c r="C5" s="23"/>
      <c r="D5" s="23"/>
      <c r="E5" s="43"/>
    </row>
    <row r="6" spans="2:5" ht="15" x14ac:dyDescent="0.25">
      <c r="B6" s="22"/>
      <c r="C6" s="23" t="s">
        <v>8</v>
      </c>
      <c r="D6" s="50">
        <v>3000</v>
      </c>
      <c r="E6" s="43"/>
    </row>
    <row r="7" spans="2:5" ht="6.75" customHeight="1" x14ac:dyDescent="0.25">
      <c r="B7" s="22"/>
      <c r="C7" s="23"/>
      <c r="D7" s="44"/>
      <c r="E7" s="43"/>
    </row>
    <row r="8" spans="2:5" ht="15" x14ac:dyDescent="0.25">
      <c r="B8" s="22"/>
      <c r="C8" s="23" t="s">
        <v>3</v>
      </c>
      <c r="D8" s="51">
        <v>5.2499999999999998E-2</v>
      </c>
      <c r="E8" s="43"/>
    </row>
    <row r="9" spans="2:5" ht="6.75" customHeight="1" x14ac:dyDescent="0.25">
      <c r="B9" s="22"/>
      <c r="C9" s="23"/>
      <c r="D9" s="44"/>
      <c r="E9" s="43"/>
    </row>
    <row r="10" spans="2:5" ht="15" x14ac:dyDescent="0.25">
      <c r="B10" s="22"/>
      <c r="C10" s="23" t="s">
        <v>7</v>
      </c>
      <c r="D10" s="51">
        <v>0.02</v>
      </c>
      <c r="E10" s="43"/>
    </row>
    <row r="11" spans="2:5" ht="6.75" customHeight="1" x14ac:dyDescent="0.25">
      <c r="B11" s="22"/>
      <c r="C11" s="23"/>
      <c r="D11" s="44"/>
      <c r="E11" s="43"/>
    </row>
    <row r="12" spans="2:5" ht="15" x14ac:dyDescent="0.25">
      <c r="B12" s="22"/>
      <c r="C12" s="23" t="s">
        <v>9</v>
      </c>
      <c r="D12" s="50">
        <v>50</v>
      </c>
      <c r="E12" s="43"/>
    </row>
    <row r="13" spans="2:5" ht="6.75" customHeight="1" x14ac:dyDescent="0.25">
      <c r="B13" s="22"/>
      <c r="C13" s="23"/>
      <c r="D13" s="44"/>
      <c r="E13" s="43"/>
    </row>
    <row r="14" spans="2:5" ht="15" x14ac:dyDescent="0.25">
      <c r="B14" s="22"/>
      <c r="C14" s="23" t="s">
        <v>5</v>
      </c>
      <c r="D14" s="28">
        <v>0</v>
      </c>
      <c r="E14" s="43"/>
    </row>
    <row r="15" spans="2:5" ht="6.75" customHeight="1" x14ac:dyDescent="0.25">
      <c r="B15" s="22"/>
      <c r="C15" s="23"/>
      <c r="D15" s="45"/>
      <c r="E15" s="43"/>
    </row>
    <row r="16" spans="2:5" ht="15" x14ac:dyDescent="0.25">
      <c r="B16" s="22"/>
      <c r="C16" s="23" t="s">
        <v>6</v>
      </c>
      <c r="D16" s="52">
        <v>6</v>
      </c>
      <c r="E16" s="43"/>
    </row>
    <row r="17" spans="2:5" ht="6.75" customHeight="1" x14ac:dyDescent="0.25">
      <c r="B17" s="46"/>
      <c r="C17" s="47"/>
      <c r="D17" s="48"/>
      <c r="E17" s="49"/>
    </row>
    <row r="18" spans="2:5" ht="6.75" customHeight="1" x14ac:dyDescent="0.25">
      <c r="B18" s="29"/>
      <c r="C18" s="30"/>
      <c r="D18" s="31"/>
      <c r="E18" s="32"/>
    </row>
    <row r="19" spans="2:5" ht="15" x14ac:dyDescent="0.25">
      <c r="B19" s="29"/>
      <c r="C19" s="30" t="s">
        <v>0</v>
      </c>
      <c r="D19" s="33">
        <f>(D6*D16*D8)/12</f>
        <v>78.75</v>
      </c>
      <c r="E19" s="32"/>
    </row>
    <row r="20" spans="2:5" ht="6.75" customHeight="1" x14ac:dyDescent="0.25">
      <c r="B20" s="29"/>
      <c r="C20" s="30"/>
      <c r="D20" s="31"/>
      <c r="E20" s="32"/>
    </row>
    <row r="21" spans="2:5" ht="15" x14ac:dyDescent="0.25">
      <c r="B21" s="29"/>
      <c r="C21" s="30" t="s">
        <v>1</v>
      </c>
      <c r="D21" s="34">
        <f>((D10*D6)+D12+D14)/D23</f>
        <v>55</v>
      </c>
      <c r="E21" s="32"/>
    </row>
    <row r="22" spans="2:5" ht="8.25" hidden="1" customHeight="1" x14ac:dyDescent="0.25">
      <c r="B22" s="29"/>
      <c r="C22" s="30"/>
      <c r="D22" s="31"/>
      <c r="E22" s="32"/>
    </row>
    <row r="23" spans="2:5" ht="6.75" hidden="1" customHeight="1" x14ac:dyDescent="0.25">
      <c r="B23" s="29"/>
      <c r="C23" s="30" t="s">
        <v>2</v>
      </c>
      <c r="D23" s="33">
        <f>12/D16</f>
        <v>2</v>
      </c>
      <c r="E23" s="32"/>
    </row>
    <row r="24" spans="2:5" ht="11.25" customHeight="1" thickBot="1" x14ac:dyDescent="0.3">
      <c r="B24" s="29"/>
      <c r="C24" s="30"/>
      <c r="D24" s="33"/>
      <c r="E24" s="32"/>
    </row>
    <row r="25" spans="2:5" ht="21" customHeight="1" thickTop="1" thickBot="1" x14ac:dyDescent="0.3">
      <c r="B25" s="29"/>
      <c r="C25" s="35" t="s">
        <v>10</v>
      </c>
      <c r="D25" s="36">
        <f>POWER((D6+D19+D21)/D6,D23)-1</f>
        <v>9.1154340277777912E-2</v>
      </c>
      <c r="E25" s="32"/>
    </row>
    <row r="26" spans="2:5" ht="6.75" customHeight="1" thickTop="1" thickBot="1" x14ac:dyDescent="0.25">
      <c r="B26" s="3"/>
      <c r="C26" s="4"/>
      <c r="D26" s="4"/>
      <c r="E26" s="5"/>
    </row>
    <row r="27" spans="2:5" ht="6.75" customHeight="1" x14ac:dyDescent="0.2"/>
    <row r="29" spans="2:5" hidden="1" x14ac:dyDescent="0.2">
      <c r="D29" s="2"/>
    </row>
    <row r="33" s="1" customFormat="1" hidden="1" x14ac:dyDescent="0.2"/>
    <row r="34" s="1" customFormat="1" hidden="1" x14ac:dyDescent="0.2"/>
    <row r="35" s="1" customFormat="1" hidden="1" x14ac:dyDescent="0.2"/>
  </sheetData>
  <sheetProtection algorithmName="SHA-512" hashValue="YWNk9haM5+L9etA6i6Ax/Q9dYat5IM9tp6TtC7jj8jOHkwlKrASgoHKzagv4JKRcl1IF6lFajKeZQlD6N/yAsg==" saltValue="wnetWeLrB3e0cMnKhnSlBg==" spinCount="100000" sheet="1" objects="1" scenarios="1"/>
  <protectedRanges>
    <protectedRange sqref="D6" name="Intervallo1"/>
    <protectedRange sqref="D8" name="Intervallo2"/>
    <protectedRange sqref="D10" name="Intervallo3"/>
    <protectedRange sqref="D12" name="Intervallo4"/>
    <protectedRange sqref="D14" name="Intervallo5"/>
    <protectedRange sqref="D16" name="Intervallo6"/>
  </protectedRanges>
  <mergeCells count="1">
    <mergeCell ref="B2:E4"/>
  </mergeCells>
  <phoneticPr fontId="0" type="noConversion"/>
  <dataValidations count="1">
    <dataValidation type="decimal" allowBlank="1" showInputMessage="1" showErrorMessage="1" sqref="D16" xr:uid="{00000000-0002-0000-0100-000000000000}">
      <formula1>1</formula1>
      <formula2>9999</formula2>
    </dataValidation>
  </dataValidations>
  <printOptions horizontalCentered="1" verticalCentered="1"/>
  <pageMargins left="0" right="0" top="0.19685039370078741" bottom="0.19685039370078741" header="0" footer="0"/>
  <pageSetup paperSize="9" scale="13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Indice</vt:lpstr>
      <vt:lpstr>Calcolo TAEG</vt:lpstr>
      <vt:lpstr>'Calcolo TAEG'!Area_stampa</vt:lpstr>
      <vt:lpstr>Indice!Area_stampa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TAEG</dc:title>
  <dc:subject>Formule di calcolo TAEG</dc:subject>
  <dc:creator>Iside</dc:creator>
  <dc:description>Revisione by -=LSD=- in data 13/04/2011</dc:description>
  <cp:lastModifiedBy>Claudio Cedroni - SANFELICE 1893 Banca Popolare</cp:lastModifiedBy>
  <cp:lastPrinted>2024-05-07T13:56:27Z</cp:lastPrinted>
  <dcterms:created xsi:type="dcterms:W3CDTF">1996-11-05T10:16:36Z</dcterms:created>
  <dcterms:modified xsi:type="dcterms:W3CDTF">2024-05-07T14:00:05Z</dcterms:modified>
  <cp:category>Spese bancarie</cp:category>
</cp:coreProperties>
</file>